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8195" windowHeight="9150" activeTab="0"/>
  </bookViews>
  <sheets>
    <sheet name="_" sheetId="1" r:id="rId1"/>
  </sheets>
  <definedNames>
    <definedName name="_xlnm.Print_Area" localSheetId="0">'_'!$A$1:$F$13</definedName>
  </definedNames>
  <calcPr fullCalcOnLoad="1"/>
</workbook>
</file>

<file path=xl/sharedStrings.xml><?xml version="1.0" encoding="utf-8"?>
<sst xmlns="http://schemas.openxmlformats.org/spreadsheetml/2006/main" count="16" uniqueCount="16">
  <si>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</si>
  <si>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</si>
  <si>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</si>
  <si>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</si>
  <si>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Вид долгового обязательства</t>
  </si>
  <si>
    <t>(в рублях)</t>
  </si>
  <si>
    <t>Объём государственного внутреннего долга Брянской области, в том числе:</t>
  </si>
  <si>
    <t>сведения о соблюдении ограничений по объему государственного долга, установленных законом о бюджете</t>
  </si>
  <si>
    <t>Примечание: Субъект Российской Федерации - "Брянская область" не имеет внешнего долга.</t>
  </si>
  <si>
    <t>Сведения 
об объёме государственного внутреннего и внешнего (при наличии) долга с детализацией по видам обязательств по каждому виду заимствований на начало и на конец 2016 года, а также сведения о соблюдении ограничений по объему государственного долга, установленных законом о бюджете</t>
  </si>
  <si>
    <t>сведения об объёме государственного внутреннего долга Брянской области 
на 01.01.2016 года</t>
  </si>
  <si>
    <t>сведения об объёме государственного внутреннего долга Брянской области 
на 01.01.2017 года</t>
  </si>
  <si>
    <t>первоначально принятый законом о бюджете на 2016 год</t>
  </si>
  <si>
    <t>установленный последними уточнениями закона о бюджете на 2016 год</t>
  </si>
  <si>
    <t xml:space="preserve">верхний предел (предельный объём) государственного внутреннего долга Брянской области на 01.01.2017 года, установленная законом о бюджете 
на 2016 год  
</t>
  </si>
  <si>
    <r>
      <t>6=3/5*100</t>
    </r>
    <r>
      <rPr>
        <sz val="10"/>
        <color indexed="8"/>
        <rFont val="Symbol"/>
        <family val="1"/>
      </rPr>
      <t>£</t>
    </r>
    <r>
      <rPr>
        <sz val="10"/>
        <color indexed="8"/>
        <rFont val="Times New Roman"/>
        <family val="1"/>
      </rPr>
      <t>100%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</si>
</sst>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0.0"/>
    <numFmt numFmtId="168" formatCode="_-* #,##0.000_р_._-;\-* #,##0.000_р_._-;_-* &quot;-&quot;??_р_._-;_-@_-"/>
    <numFmt numFmtId="169" formatCode="0.0000%"/>
    <numFmt numFmtId="170" formatCode="0.00000%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" fontId="26" fillId="20" borderId="1">
      <alignment horizontal="right" vertical="top" wrapText="1"/>
      <protection/>
    </xf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7" fillId="27" borderId="2" applyNumberFormat="0" applyAlignment="0" applyProtection="0"/>
    <xf numFmtId="0" fontId="28" fillId="28" borderId="3" applyNumberFormat="0" applyAlignment="0" applyProtection="0"/>
    <xf numFmtId="0" fontId="29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3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1" xfId="0" applyFont="1" applyBorder="1" applyAlignment="1">
      <alignment horizontal="center" vertical="center" wrapText="1"/>
    </xf>
    <xf numFmtId="4" fontId="42" fillId="0" borderId="11" xfId="0" applyNumberFormat="1" applyFont="1" applyBorder="1" applyAlignment="1">
      <alignment horizontal="center" vertical="center" wrapText="1"/>
    </xf>
    <xf numFmtId="164" fontId="42" fillId="0" borderId="11" xfId="0" applyNumberFormat="1" applyFont="1" applyBorder="1" applyAlignment="1">
      <alignment horizontal="center" vertical="center" wrapText="1"/>
    </xf>
    <xf numFmtId="4" fontId="43" fillId="0" borderId="11" xfId="0" applyNumberFormat="1" applyFont="1" applyBorder="1" applyAlignment="1">
      <alignment horizontal="center" vertical="center" wrapText="1"/>
    </xf>
    <xf numFmtId="164" fontId="43" fillId="0" borderId="11" xfId="0" applyNumberFormat="1" applyFont="1" applyBorder="1" applyAlignment="1">
      <alignment horizontal="center" vertical="center" wrapText="1"/>
    </xf>
    <xf numFmtId="43" fontId="42" fillId="0" borderId="11" xfId="59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2" fillId="0" borderId="0" xfId="0" applyFont="1" applyAlignment="1">
      <alignment horizontal="right"/>
    </xf>
    <xf numFmtId="2" fontId="44" fillId="0" borderId="0" xfId="0" applyNumberFormat="1" applyFont="1" applyAlignment="1">
      <alignment/>
    </xf>
    <xf numFmtId="0" fontId="43" fillId="0" borderId="0" xfId="0" applyFont="1" applyAlignment="1">
      <alignment horizontal="center" vertical="center"/>
    </xf>
    <xf numFmtId="43" fontId="45" fillId="0" borderId="0" xfId="59" applyFont="1" applyAlignment="1">
      <alignment/>
    </xf>
    <xf numFmtId="4" fontId="45" fillId="0" borderId="0" xfId="0" applyNumberFormat="1" applyFont="1" applyAlignment="1">
      <alignment/>
    </xf>
    <xf numFmtId="43" fontId="44" fillId="0" borderId="0" xfId="59" applyFont="1" applyAlignment="1">
      <alignment/>
    </xf>
    <xf numFmtId="43" fontId="0" fillId="0" borderId="0" xfId="59" applyFont="1" applyAlignment="1">
      <alignment/>
    </xf>
    <xf numFmtId="0" fontId="42" fillId="0" borderId="11" xfId="0" applyFont="1" applyBorder="1" applyAlignment="1">
      <alignment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2" fillId="0" borderId="0" xfId="0" applyFont="1" applyBorder="1" applyAlignment="1">
      <alignment wrapText="1"/>
    </xf>
    <xf numFmtId="0" fontId="42" fillId="0" borderId="13" xfId="0" applyFont="1" applyBorder="1" applyAlignment="1">
      <alignment horizontal="center" vertical="top" wrapText="1"/>
    </xf>
    <xf numFmtId="0" fontId="42" fillId="0" borderId="14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5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33.00390625" style="8" customWidth="1"/>
    <col min="2" max="2" width="23.140625" style="8" bestFit="1" customWidth="1"/>
    <col min="3" max="3" width="23.140625" style="8" customWidth="1"/>
    <col min="4" max="4" width="23.8515625" style="8" customWidth="1"/>
    <col min="5" max="5" width="23.140625" style="8" bestFit="1" customWidth="1"/>
    <col min="6" max="6" width="22.28125" style="8" customWidth="1"/>
    <col min="7" max="8" width="9.140625" style="8" customWidth="1"/>
    <col min="9" max="9" width="21.00390625" style="8" customWidth="1"/>
    <col min="10" max="16384" width="9.140625" style="8" customWidth="1"/>
  </cols>
  <sheetData>
    <row r="1" spans="1:6" ht="97.5" customHeight="1">
      <c r="A1" s="20" t="s">
        <v>9</v>
      </c>
      <c r="B1" s="20"/>
      <c r="C1" s="20"/>
      <c r="D1" s="20"/>
      <c r="E1" s="20"/>
      <c r="F1" s="20"/>
    </row>
    <row r="2" spans="1:6" ht="14.25" customHeight="1">
      <c r="A2" s="11"/>
      <c r="B2" s="11"/>
      <c r="C2" s="11"/>
      <c r="D2" s="11"/>
      <c r="E2" s="11"/>
      <c r="F2" s="11"/>
    </row>
    <row r="3" spans="1:6" ht="18.75">
      <c r="A3" s="1"/>
      <c r="B3" s="1"/>
      <c r="C3" s="1"/>
      <c r="D3" s="1"/>
      <c r="E3" s="1"/>
      <c r="F3" s="9" t="s">
        <v>5</v>
      </c>
    </row>
    <row r="4" spans="1:9" ht="98.25" customHeight="1">
      <c r="A4" s="24" t="s">
        <v>4</v>
      </c>
      <c r="B4" s="24" t="s">
        <v>10</v>
      </c>
      <c r="C4" s="24" t="s">
        <v>11</v>
      </c>
      <c r="D4" s="22" t="s">
        <v>14</v>
      </c>
      <c r="E4" s="23"/>
      <c r="F4" s="24" t="s">
        <v>7</v>
      </c>
      <c r="I4" s="10"/>
    </row>
    <row r="5" spans="1:9" ht="90.75" customHeight="1">
      <c r="A5" s="25"/>
      <c r="B5" s="25"/>
      <c r="C5" s="25"/>
      <c r="D5" s="2" t="s">
        <v>12</v>
      </c>
      <c r="E5" s="2" t="s">
        <v>13</v>
      </c>
      <c r="F5" s="25"/>
      <c r="I5" s="10"/>
    </row>
    <row r="6" spans="1:9" ht="10.5" customHeight="1">
      <c r="A6" s="17">
        <v>1</v>
      </c>
      <c r="B6" s="18">
        <v>2</v>
      </c>
      <c r="C6" s="18">
        <v>3</v>
      </c>
      <c r="D6" s="18">
        <v>4</v>
      </c>
      <c r="E6" s="18">
        <v>5</v>
      </c>
      <c r="F6" s="18" t="s">
        <v>15</v>
      </c>
      <c r="I6" s="10"/>
    </row>
    <row r="7" spans="1:9" ht="87" customHeight="1">
      <c r="A7" s="19" t="s">
        <v>6</v>
      </c>
      <c r="B7" s="5">
        <f>SUM(B8:B11)</f>
        <v>12853499018.79</v>
      </c>
      <c r="C7" s="5">
        <f>SUM(C8:C11)</f>
        <v>12988624913.779999</v>
      </c>
      <c r="D7" s="5">
        <f>SUM(D8:D11)</f>
        <v>13544564914.699997</v>
      </c>
      <c r="E7" s="5">
        <f>SUM(E8:E11)</f>
        <v>13535744914.75</v>
      </c>
      <c r="F7" s="6">
        <f>C7/E7</f>
        <v>0.9595796164588031</v>
      </c>
      <c r="I7" s="10"/>
    </row>
    <row r="8" spans="1:9" ht="37.5">
      <c r="A8" s="16" t="s">
        <v>0</v>
      </c>
      <c r="B8" s="3">
        <v>8384422358.77</v>
      </c>
      <c r="C8" s="3">
        <v>4838576122</v>
      </c>
      <c r="D8" s="3">
        <v>5560505122.919998</v>
      </c>
      <c r="E8" s="3">
        <v>5298576122.969999</v>
      </c>
      <c r="F8" s="4">
        <f>C8/E8</f>
        <v>0.9131842234037478</v>
      </c>
      <c r="I8" s="10"/>
    </row>
    <row r="9" spans="1:9" ht="37.5">
      <c r="A9" s="16" t="s">
        <v>1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I9" s="10"/>
    </row>
    <row r="10" spans="1:9" ht="37.5">
      <c r="A10" s="16" t="s">
        <v>2</v>
      </c>
      <c r="B10" s="7">
        <v>150595868.24</v>
      </c>
      <c r="C10" s="7">
        <v>0</v>
      </c>
      <c r="D10" s="7">
        <v>82440000</v>
      </c>
      <c r="E10" s="7">
        <v>87120000</v>
      </c>
      <c r="F10" s="7">
        <v>0</v>
      </c>
      <c r="I10" s="10"/>
    </row>
    <row r="11" spans="1:6" ht="56.25">
      <c r="A11" s="16" t="s">
        <v>3</v>
      </c>
      <c r="B11" s="3">
        <v>4318480791.78</v>
      </c>
      <c r="C11" s="3">
        <v>8150048791.78</v>
      </c>
      <c r="D11" s="3">
        <v>7901619791.779999</v>
      </c>
      <c r="E11" s="3">
        <v>8150048791.780001</v>
      </c>
      <c r="F11" s="4">
        <f>C11/E11</f>
        <v>0.9999999999999999</v>
      </c>
    </row>
    <row r="13" spans="1:6" ht="18.75">
      <c r="A13" s="21" t="s">
        <v>8</v>
      </c>
      <c r="B13" s="21"/>
      <c r="C13" s="21"/>
      <c r="D13" s="21"/>
      <c r="E13" s="21"/>
      <c r="F13" s="21"/>
    </row>
    <row r="14" ht="18.75">
      <c r="E14" s="13"/>
    </row>
    <row r="15" spans="2:4" ht="18.75">
      <c r="B15" s="15"/>
      <c r="C15" s="15"/>
      <c r="D15" s="14"/>
    </row>
    <row r="16" spans="2:4" ht="18.75">
      <c r="B16" s="15"/>
      <c r="C16" s="15"/>
      <c r="D16" s="14"/>
    </row>
    <row r="17" spans="2:5" ht="18.75">
      <c r="B17" s="15"/>
      <c r="C17" s="15"/>
      <c r="D17" s="14"/>
      <c r="E17" s="12"/>
    </row>
    <row r="18" spans="2:5" ht="18.75">
      <c r="B18" s="15"/>
      <c r="C18" s="15"/>
      <c r="D18" s="14"/>
      <c r="E18" s="12"/>
    </row>
    <row r="19" spans="2:4" ht="18.75">
      <c r="B19" s="15"/>
      <c r="C19" s="15"/>
      <c r="D19" s="12"/>
    </row>
    <row r="20" spans="2:4" ht="18.75">
      <c r="B20" s="14"/>
      <c r="C20" s="14"/>
      <c r="D20" s="14"/>
    </row>
  </sheetData>
  <sheetProtection/>
  <mergeCells count="7">
    <mergeCell ref="A1:F1"/>
    <mergeCell ref="A13:F13"/>
    <mergeCell ref="D4:E4"/>
    <mergeCell ref="F4:F5"/>
    <mergeCell ref="B4:B5"/>
    <mergeCell ref="C4:C5"/>
    <mergeCell ref="A4:A5"/>
  </mergeCells>
  <printOptions horizontalCentered="1"/>
  <pageMargins left="0.3937007874015748" right="0.3937007874015748" top="0.5511811023622047" bottom="0.3937007874015748" header="0.11811023622047245" footer="0.1968503937007874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Бурштейн</cp:lastModifiedBy>
  <cp:lastPrinted>2017-05-22T08:06:54Z</cp:lastPrinted>
  <dcterms:created xsi:type="dcterms:W3CDTF">2014-02-12T04:48:32Z</dcterms:created>
  <dcterms:modified xsi:type="dcterms:W3CDTF">2017-05-24T11:15:39Z</dcterms:modified>
  <cp:category/>
  <cp:version/>
  <cp:contentType/>
  <cp:contentStatus/>
</cp:coreProperties>
</file>